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drawings/drawing2.xml" ContentType="application/vnd.openxmlformats-officedocument.drawing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ctrlProps/ctrlProp1.xml" ContentType="application/vnd.ms-excel.controlproperties+xml"/>
  <Override PartName="/xl/ctrlProps/ctrlProp2.xml" ContentType="application/vnd.ms-excel.contro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trlProps/ctrlProp3.xml" ContentType="application/vnd.ms-excel.contro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ifumagalli\Desktop\fogli di calcolo RE definitivi\"/>
    </mc:Choice>
  </mc:AlternateContent>
  <workbookProtection workbookAlgorithmName="SHA-512" workbookHashValue="I2gcyIP9dzuo+lLCfajBcH1xfH6Cjed5FJQCM8bOXElVKAGAYfIS1oQMbMfxFHmHyLaV/JdJHS3ULpP6RFL7GA==" workbookSaltValue="fwr7/t451Z9sUwFiUpB5Hw==" workbookSpinCount="100000" lockStructure="1"/>
  <bookViews>
    <workbookView xWindow="0" yWindow="0" windowWidth="25200" windowHeight="11985" activeTab="1"/>
  </bookViews>
  <sheets>
    <sheet name="Definizioni" sheetId="2" r:id="rId1"/>
    <sheet name="RIC" sheetId="1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5" i="1" l="1"/>
  <c r="E16" i="1"/>
  <c r="E17" i="1"/>
  <c r="E18" i="1"/>
  <c r="E19" i="1"/>
  <c r="E14" i="1"/>
  <c r="E20" i="1" l="1"/>
  <c r="E21" i="1" s="1"/>
</calcChain>
</file>

<file path=xl/sharedStrings.xml><?xml version="1.0" encoding="utf-8"?>
<sst xmlns="http://schemas.openxmlformats.org/spreadsheetml/2006/main" count="33" uniqueCount="32">
  <si>
    <t xml:space="preserve"> Allegato 1 al Regolamento edilizio per l’attuazione della disciplina di cui all'art. 31.33 punto 4 “Emissioni di Co2eq e indice di riduzione dell’impatto climatico (RIC)” del Regolamento edilizio, contenente la metodologia di calcolo per la minimizzazione delle emissioni di carbonio e per il raggiungimento dell’Indice di riduzione di impatto climatico – RIC</t>
  </si>
  <si>
    <t xml:space="preserve">Allegato B 
Foglio di calcolo per il calcolo dell'Indice di riduzione impatto climatico - RIC
</t>
  </si>
  <si>
    <t>TESSUTO URBANO CONSOLIDATO</t>
  </si>
  <si>
    <t>TIPOLOGIA DI INTERVENTI</t>
  </si>
  <si>
    <t>RIC MINIMO</t>
  </si>
  <si>
    <t>Selezionare la tipologia di intervento in oggetto</t>
  </si>
  <si>
    <t>A</t>
  </si>
  <si>
    <r>
      <t xml:space="preserve">interventi di restauro, risanamento conservativo, ristrutturazione edilizia che che interessino </t>
    </r>
    <r>
      <rPr>
        <b/>
        <sz val="10"/>
        <color indexed="8"/>
        <rFont val="Calibri"/>
        <family val="2"/>
      </rPr>
      <t>per intero</t>
    </r>
    <r>
      <rPr>
        <sz val="10"/>
        <color indexed="8"/>
        <rFont val="Calibri"/>
        <family val="2"/>
      </rPr>
      <t xml:space="preserve"> le superfici costituenti l’involucro edilizio</t>
    </r>
  </si>
  <si>
    <t>Superiore all’esistente e comunque &gt; 0.1</t>
  </si>
  <si>
    <t>B</t>
  </si>
  <si>
    <t>interventi di ristrutturazione edilizia con totale demolizione e ricostruzione e interventi di nuova costruzione</t>
  </si>
  <si>
    <t>Superiore all’esistente e comunque &gt; (vedi tabella)</t>
  </si>
  <si>
    <t>C</t>
  </si>
  <si>
    <t>tutti gli interventi che interessano spazi aperti</t>
  </si>
  <si>
    <r>
      <rPr>
        <b/>
        <sz val="11"/>
        <color indexed="8"/>
        <rFont val="Calibri"/>
        <family val="2"/>
      </rPr>
      <t>superficie territoriale dell’intervento</t>
    </r>
    <r>
      <rPr>
        <sz val="11"/>
        <color theme="1"/>
        <rFont val="Calibri"/>
        <family val="2"/>
        <scheme val="minor"/>
      </rPr>
      <t xml:space="preserve"> (mq)</t>
    </r>
  </si>
  <si>
    <t>CALCOLO DEL RIC - INDICE DI RIDUZIONE IMPATTO CLIMATICO</t>
  </si>
  <si>
    <t>TIPOLOGIE DI SUPERFICI VERDI 
(par. 2.2)</t>
  </si>
  <si>
    <t>SUPERFICIE (mq)</t>
  </si>
  <si>
    <t>COEFFICIENTE DI PONDERAZIONE</t>
  </si>
  <si>
    <t>SUPERFICI CALCOLATE  (mq)</t>
  </si>
  <si>
    <t>Superfici permeabili a terra</t>
  </si>
  <si>
    <t>Superfici permeabili a terra inverdite</t>
  </si>
  <si>
    <t>Superfici permeabili pavimentate a terra</t>
  </si>
  <si>
    <t>Tetti verdi architettonicamente integrati negli edifici e dotati di strato drenante</t>
  </si>
  <si>
    <t>Coperture verdi di manufatti interrati dotate di strato drenante</t>
  </si>
  <si>
    <t>Pareti verdi architettonicamente integrate negli edifici</t>
  </si>
  <si>
    <t>TOTALE</t>
  </si>
  <si>
    <t>RIC</t>
  </si>
  <si>
    <t>campo da compilare</t>
  </si>
  <si>
    <t>valore del RIC di progetto calcolato automaticamente</t>
  </si>
  <si>
    <t>campo calcolato automaticamente</t>
  </si>
  <si>
    <t>LEGENDA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</si>
</sst>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sz val="8"/>
      <name val="Calibri"/>
      <family val="2"/>
    </font>
    <font>
      <b/>
      <sz val="10"/>
      <color indexed="8"/>
      <name val="Calibri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/>
      <bottom/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/>
      <diagonal/>
    </border>
    <border>
      <left style="thin">
        <color indexed="22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wrapText="1"/>
    </xf>
    <xf numFmtId="0" fontId="0" fillId="0" borderId="1" xfId="0" applyBorder="1"/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0" fillId="3" borderId="1" xfId="0" applyFill="1" applyBorder="1" applyProtection="1">
      <protection locked="0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Protection="1">
      <protection locked="0"/>
    </xf>
    <xf numFmtId="0" fontId="0" fillId="2" borderId="0" xfId="0" applyFill="1"/>
    <xf numFmtId="0" fontId="0" fillId="0" borderId="4" xfId="0" applyBorder="1"/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3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 applyAlignment="1">
      <alignment vertical="top" wrapText="1"/>
    </xf>
    <xf numFmtId="0" fontId="5" fillId="0" borderId="10" xfId="0" applyFont="1" applyBorder="1" applyAlignment="1">
      <alignment vertical="center" wrapText="1"/>
    </xf>
    <xf numFmtId="0" fontId="0" fillId="3" borderId="10" xfId="0" applyFill="1" applyBorder="1" applyProtection="1">
      <protection locked="0"/>
    </xf>
    <xf numFmtId="0" fontId="0" fillId="0" borderId="11" xfId="0" applyBorder="1"/>
    <xf numFmtId="0" fontId="0" fillId="0" borderId="2" xfId="0" applyBorder="1"/>
    <xf numFmtId="0" fontId="2" fillId="0" borderId="13" xfId="0" applyFont="1" applyBorder="1" applyAlignment="1">
      <alignment horizontal="center" vertical="center" wrapText="1"/>
    </xf>
    <xf numFmtId="0" fontId="0" fillId="0" borderId="13" xfId="0" applyBorder="1"/>
    <xf numFmtId="0" fontId="0" fillId="0" borderId="13" xfId="0" applyBorder="1" applyAlignment="1">
      <alignment wrapText="1"/>
    </xf>
    <xf numFmtId="0" fontId="0" fillId="0" borderId="10" xfId="0" applyBorder="1"/>
    <xf numFmtId="0" fontId="0" fillId="0" borderId="0" xfId="0" applyAlignment="1">
      <alignment vertical="center"/>
    </xf>
    <xf numFmtId="0" fontId="0" fillId="0" borderId="15" xfId="0" applyBorder="1"/>
    <xf numFmtId="0" fontId="2" fillId="0" borderId="16" xfId="0" applyFont="1" applyBorder="1" applyAlignment="1">
      <alignment horizontal="center" vertical="center" wrapText="1"/>
    </xf>
    <xf numFmtId="0" fontId="3" fillId="4" borderId="14" xfId="0" applyFont="1" applyFill="1" applyBorder="1"/>
    <xf numFmtId="0" fontId="8" fillId="4" borderId="17" xfId="0" applyFont="1" applyFill="1" applyBorder="1"/>
    <xf numFmtId="0" fontId="0" fillId="0" borderId="18" xfId="0" applyFill="1" applyBorder="1" applyProtection="1"/>
    <xf numFmtId="0" fontId="0" fillId="3" borderId="19" xfId="0" applyFill="1" applyBorder="1" applyProtection="1">
      <protection locked="0"/>
    </xf>
    <xf numFmtId="0" fontId="8" fillId="4" borderId="19" xfId="0" applyFont="1" applyFill="1" applyBorder="1"/>
    <xf numFmtId="0" fontId="0" fillId="0" borderId="19" xfId="0" applyBorder="1"/>
    <xf numFmtId="0" fontId="1" fillId="2" borderId="1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318903</xdr:colOff>
      <xdr:row>4</xdr:row>
      <xdr:rowOff>57396</xdr:rowOff>
    </xdr:from>
    <xdr:to>
      <xdr:col>33</xdr:col>
      <xdr:colOff>243924</xdr:colOff>
      <xdr:row>32</xdr:row>
      <xdr:rowOff>141760</xdr:rowOff>
    </xdr:to>
    <xdr:pic>
      <xdr:nvPicPr>
        <xdr:cNvPr id="2" name="Immagin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386221" y="802078"/>
          <a:ext cx="6592521" cy="5383727"/>
        </a:xfrm>
        <a:prstGeom prst="rect">
          <a:avLst/>
        </a:prstGeom>
        <a:ln>
          <a:solidFill>
            <a:schemeClr val="accent6"/>
          </a:solidFill>
        </a:ln>
      </xdr:spPr>
    </xdr:pic>
    <xdr:clientData/>
  </xdr:twoCellAnchor>
  <xdr:twoCellAnchor>
    <xdr:from>
      <xdr:col>12</xdr:col>
      <xdr:colOff>12701</xdr:colOff>
      <xdr:row>3</xdr:row>
      <xdr:rowOff>95126</xdr:rowOff>
    </xdr:from>
    <xdr:to>
      <xdr:col>15</xdr:col>
      <xdr:colOff>3579628</xdr:colOff>
      <xdr:row>45</xdr:row>
      <xdr:rowOff>1485</xdr:rowOff>
    </xdr:to>
    <xdr:grpSp>
      <xdr:nvGrpSpPr>
        <xdr:cNvPr id="6" name="Gruppo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8013701" y="653019"/>
          <a:ext cx="5403891" cy="7880145"/>
          <a:chOff x="1579789" y="517071"/>
          <a:chExt cx="5343367" cy="7876085"/>
        </a:xfrm>
      </xdr:grpSpPr>
      <xdr:pic>
        <xdr:nvPicPr>
          <xdr:cNvPr id="3" name="Immagine 2">
            <a:extLst>
              <a:ext uri="{FF2B5EF4-FFF2-40B4-BE49-F238E27FC236}">
                <a16:creationId xmlns=""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579789" y="517071"/>
            <a:ext cx="5305425" cy="898071"/>
          </a:xfrm>
          <a:prstGeom prst="rect">
            <a:avLst/>
          </a:prstGeom>
          <a:ln>
            <a:noFill/>
          </a:ln>
        </xdr:spPr>
      </xdr:pic>
      <xdr:pic>
        <xdr:nvPicPr>
          <xdr:cNvPr id="4" name="Immagine 3">
            <a:extLst>
              <a:ext uri="{FF2B5EF4-FFF2-40B4-BE49-F238E27FC236}">
                <a16:creationId xmlns=""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589156" y="1344656"/>
            <a:ext cx="5334000" cy="7048500"/>
          </a:xfrm>
          <a:prstGeom prst="rect">
            <a:avLst/>
          </a:prstGeom>
          <a:ln>
            <a:noFill/>
          </a:ln>
        </xdr:spPr>
      </xdr:pic>
    </xdr:grpSp>
    <xdr:clientData/>
  </xdr:twoCellAnchor>
  <xdr:twoCellAnchor>
    <xdr:from>
      <xdr:col>15</xdr:col>
      <xdr:colOff>3687868</xdr:colOff>
      <xdr:row>3</xdr:row>
      <xdr:rowOff>67278</xdr:rowOff>
    </xdr:from>
    <xdr:to>
      <xdr:col>21</xdr:col>
      <xdr:colOff>333151</xdr:colOff>
      <xdr:row>329</xdr:row>
      <xdr:rowOff>15286</xdr:rowOff>
    </xdr:to>
    <xdr:grpSp>
      <xdr:nvGrpSpPr>
        <xdr:cNvPr id="22" name="Gruppo 21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GrpSpPr>
          <a:grpSpLocks noChangeAspect="1"/>
        </xdr:cNvGrpSpPr>
      </xdr:nvGrpSpPr>
      <xdr:grpSpPr>
        <a:xfrm>
          <a:off x="13525832" y="625171"/>
          <a:ext cx="5381069" cy="62023794"/>
          <a:chOff x="16747435" y="381000"/>
          <a:chExt cx="1850169" cy="21252070"/>
        </a:xfrm>
      </xdr:grpSpPr>
      <xdr:pic>
        <xdr:nvPicPr>
          <xdr:cNvPr id="7" name="Immagine 6">
            <a:extLst>
              <a:ext uri="{FF2B5EF4-FFF2-40B4-BE49-F238E27FC236}">
                <a16:creationId xmlns="" xmlns:a16="http://schemas.microsoft.com/office/drawing/2014/main" id="{00000000-0008-0000-0000-000007000000}"/>
              </a:ext>
            </a:extLst>
          </xdr:cNvPr>
          <xdr:cNvPicPr/>
        </xdr:nvPicPr>
        <xdr:blipFill rotWithShape="1"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l="35234" t="16060" r="34996" b="4216"/>
          <a:stretch/>
        </xdr:blipFill>
        <xdr:spPr bwMode="auto">
          <a:xfrm>
            <a:off x="16747435" y="381000"/>
            <a:ext cx="1822363" cy="2750891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15" name="Immagine 14">
            <a:extLst>
              <a:ext uri="{FF2B5EF4-FFF2-40B4-BE49-F238E27FC236}">
                <a16:creationId xmlns="" xmlns:a16="http://schemas.microsoft.com/office/drawing/2014/main" id="{00000000-0008-0000-0000-00000F000000}"/>
              </a:ext>
            </a:extLst>
          </xdr:cNvPr>
          <xdr:cNvPicPr/>
        </xdr:nvPicPr>
        <xdr:blipFill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l="35458" t="18043" r="34996" b="6002"/>
          <a:stretch/>
        </xdr:blipFill>
        <xdr:spPr bwMode="auto">
          <a:xfrm>
            <a:off x="16756960" y="3186320"/>
            <a:ext cx="1813836" cy="261302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16" name="Immagine 15">
            <a:extLst>
              <a:ext uri="{FF2B5EF4-FFF2-40B4-BE49-F238E27FC236}">
                <a16:creationId xmlns="" xmlns:a16="http://schemas.microsoft.com/office/drawing/2014/main" id="{00000000-0008-0000-0000-000010000000}"/>
              </a:ext>
            </a:extLst>
          </xdr:cNvPr>
          <xdr:cNvPicPr/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l="35234" t="11896" r="34996" b="10958"/>
          <a:stretch/>
        </xdr:blipFill>
        <xdr:spPr bwMode="auto">
          <a:xfrm>
            <a:off x="16747435" y="5834270"/>
            <a:ext cx="1827806" cy="2654300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17" name="Immagine 16">
            <a:extLst>
              <a:ext uri="{FF2B5EF4-FFF2-40B4-BE49-F238E27FC236}">
                <a16:creationId xmlns="" xmlns:a16="http://schemas.microsoft.com/office/drawing/2014/main" id="{00000000-0008-0000-0000-000011000000}"/>
              </a:ext>
            </a:extLst>
          </xdr:cNvPr>
          <xdr:cNvPicPr/>
        </xdr:nvPicPr>
        <xdr:blipFill rotWithShape="1"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l="35793" t="12888" r="35108" b="7400"/>
          <a:stretch/>
        </xdr:blipFill>
        <xdr:spPr bwMode="auto">
          <a:xfrm>
            <a:off x="16785535" y="8520320"/>
            <a:ext cx="1786531" cy="2743200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18" name="Immagine 17">
            <a:extLst>
              <a:ext uri="{FF2B5EF4-FFF2-40B4-BE49-F238E27FC236}">
                <a16:creationId xmlns="" xmlns:a16="http://schemas.microsoft.com/office/drawing/2014/main" id="{00000000-0008-0000-0000-000012000000}"/>
              </a:ext>
            </a:extLst>
          </xdr:cNvPr>
          <xdr:cNvPicPr/>
        </xdr:nvPicPr>
        <xdr:blipFill rotWithShape="1"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l="35459" t="15066" r="34992" b="5812"/>
          <a:stretch/>
        </xdr:blipFill>
        <xdr:spPr bwMode="auto">
          <a:xfrm>
            <a:off x="16756960" y="11339720"/>
            <a:ext cx="1814471" cy="272224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19" name="Immagine 18">
            <a:extLst>
              <a:ext uri="{FF2B5EF4-FFF2-40B4-BE49-F238E27FC236}">
                <a16:creationId xmlns="" xmlns:a16="http://schemas.microsoft.com/office/drawing/2014/main" id="{00000000-0008-0000-0000-000013000000}"/>
              </a:ext>
            </a:extLst>
          </xdr:cNvPr>
          <xdr:cNvPicPr/>
        </xdr:nvPicPr>
        <xdr:blipFill rotWithShape="1"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l="35570" t="14278" r="35108" b="5403"/>
          <a:stretch/>
        </xdr:blipFill>
        <xdr:spPr bwMode="auto">
          <a:xfrm>
            <a:off x="16756960" y="14063870"/>
            <a:ext cx="1799866" cy="2763520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20" name="Immagine 19">
            <a:extLst>
              <a:ext uri="{FF2B5EF4-FFF2-40B4-BE49-F238E27FC236}">
                <a16:creationId xmlns="" xmlns:a16="http://schemas.microsoft.com/office/drawing/2014/main" id="{00000000-0008-0000-0000-000014000000}"/>
              </a:ext>
            </a:extLst>
          </xdr:cNvPr>
          <xdr:cNvPicPr/>
        </xdr:nvPicPr>
        <xdr:blipFill rotWithShape="1"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l="35464" t="12886" r="34977" b="6822"/>
          <a:stretch/>
        </xdr:blipFill>
        <xdr:spPr bwMode="auto">
          <a:xfrm>
            <a:off x="16747435" y="16854695"/>
            <a:ext cx="1814471" cy="276288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21" name="Immagine 20">
            <a:extLst>
              <a:ext uri="{FF2B5EF4-FFF2-40B4-BE49-F238E27FC236}">
                <a16:creationId xmlns="" xmlns:a16="http://schemas.microsoft.com/office/drawing/2014/main" id="{00000000-0008-0000-0000-000015000000}"/>
              </a:ext>
            </a:extLst>
          </xdr:cNvPr>
          <xdr:cNvPicPr/>
        </xdr:nvPicPr>
        <xdr:blipFill rotWithShape="1"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 bwMode="auto">
          <a:xfrm>
            <a:off x="16766485" y="19655045"/>
            <a:ext cx="1831119" cy="1978025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xdr:twoCellAnchor>
    <xdr:from>
      <xdr:col>1</xdr:col>
      <xdr:colOff>36369</xdr:colOff>
      <xdr:row>3</xdr:row>
      <xdr:rowOff>53686</xdr:rowOff>
    </xdr:from>
    <xdr:to>
      <xdr:col>11</xdr:col>
      <xdr:colOff>486425</xdr:colOff>
      <xdr:row>60</xdr:row>
      <xdr:rowOff>116898</xdr:rowOff>
    </xdr:to>
    <xdr:sp macro="" textlink="">
      <xdr:nvSpPr>
        <xdr:cNvPr id="23" name="CasellaDiTesto 22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642505" y="607868"/>
          <a:ext cx="7169511" cy="10887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2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Definizioni</a:t>
          </a:r>
          <a:endParaRPr lang="it-IT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2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it-IT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2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Edificio di riferimento</a:t>
          </a:r>
          <a:r>
            <a:rPr lang="it-IT" sz="12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edificio identico all’edificio di progetto in termini di geometria (sagoma, volumi, superficie utile, superfici degli elementi costruttivi e dei componenti), orientamento, ubicazione territoriale, destinazione d’uso e situazione al contorno, e avente caratteristiche termiche e parametri energetici predeterminati come definito dal </a:t>
          </a:r>
          <a:r>
            <a:rPr lang="it-IT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DDUO 2456/2017 </a:t>
          </a:r>
          <a:r>
            <a:rPr lang="it-IT" sz="12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 s.m.i..</a:t>
          </a:r>
        </a:p>
        <a:p>
          <a:endParaRPr lang="it-IT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2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Emissioni di CO2e</a:t>
          </a:r>
          <a:r>
            <a:rPr lang="it-IT" sz="12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si intendono le emissioni totali di CO2 equivalente dei diversi gas a effetto serra, che si ottengono moltiplicando le quantità in massa dei diversi gas per il proprio potenziale di riscaldamento globale; nel caso degli usi energetici degli edifici, nel presente documento le emissioni sono calcolate applicando i fattori di emissione definiti dal </a:t>
          </a:r>
          <a:r>
            <a:rPr lang="it-IT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DDUO 2456/2017 </a:t>
          </a:r>
          <a:r>
            <a:rPr lang="it-IT" sz="12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 s.m.i. associati al consumo dei vettori energetici.</a:t>
          </a:r>
        </a:p>
        <a:p>
          <a:endParaRPr lang="it-IT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2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Fattore di Emissione (FE</a:t>
          </a:r>
          <a:r>
            <a:rPr lang="it-IT" sz="12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): si intende la quantità di CO2 equivalente emessa da una determinata sorgente o attività emissiva ed è espressa in rapporto all’unità dell’indicatore rappresentativo dell’attività o della sorgente di emissione (a.e si esprime in kg o ton per unità di energia consumata o prodotta (kWh, GJ) per una certa attività oppure, nel caso dei trasporti, per unità di km percorso da un veicolo).</a:t>
          </a:r>
        </a:p>
        <a:p>
          <a:endParaRPr lang="it-IT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2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Forestazione</a:t>
          </a:r>
          <a:r>
            <a:rPr lang="it-IT" sz="12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reti o sistemi che comprendono tutte le aree boschive, gruppi di alberi e singoli alberi situati in aree urbane e periurbane; essi includono foreste, alberature stradali, alberi in parchi e giardini, e alberi in angoli residuali (fonte: FAO – Food and Agricolture Organisation of the United Nations).</a:t>
          </a:r>
        </a:p>
        <a:p>
          <a:endParaRPr lang="it-IT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2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Nature Based Solutions (NBS)</a:t>
          </a:r>
          <a:r>
            <a:rPr lang="it-IT" sz="12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l'insieme di soluzioni alternative per conservare, gestire in modo sostenibile e preservare la funzionalità di ecosistemi naturali o ristabilirla in ecosistemi alterati dall'uomo, che affrontino le sfide della società in modo efficace e flessibile: l'incremento del benessere umano e della biodiversità, i cambiamenti climatici, la sicurezza alimentare ed idrica, i rischi di catastrofi, lo sviluppo sociale ed economico (fonte: IUCN - International Union for the Conservation of Nature).</a:t>
          </a:r>
        </a:p>
        <a:p>
          <a:endParaRPr lang="it-IT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2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Neutralità carbonica</a:t>
          </a:r>
          <a:r>
            <a:rPr lang="it-IT" sz="12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al fine del presente documento, identifica un bilancio nullo ottenuto minimizzando le emissioni di CO2e associate ai fabbisogni energetici relativi alla prestazione energetica globale dell’edificio e compensando le emissioni residue con l’applicazione delle misure di mitigazione elencate al cap.1.</a:t>
          </a:r>
        </a:p>
        <a:p>
          <a:endParaRPr lang="it-IT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2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Prestazione energetica globale</a:t>
          </a:r>
          <a:r>
            <a:rPr lang="it-IT" sz="12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esprime l’energia primaria globale relativa ai servizi di climatizzazione invernale e estiva, preparazione di acqua calda sanitaria, ventilazione e, per il settore terziario, illuminazione e trasporto di persone. Essa può riferirsi all’energia primaria non rinnovabile, rinnovabile o totale come somma dei due contributi (fonte: </a:t>
          </a:r>
          <a:r>
            <a:rPr lang="it-IT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DDUO 2456/2017 </a:t>
          </a:r>
          <a:r>
            <a:rPr lang="it-IT" sz="12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 s.m.i.).</a:t>
          </a:r>
        </a:p>
        <a:p>
          <a:endParaRPr lang="it-IT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2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Riflettanza</a:t>
          </a:r>
          <a:r>
            <a:rPr lang="it-IT" sz="12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rapporto tra l’intensità della radiazione solare globalmente riflessa e quella della radiazione incidente su una superficie espresso in forma di parametro adimensionale, in modo analogo, nella scala [0-1] o nella scala [0-100] (fonte: DDUO 2456/2017 e s.m.i.).</a:t>
          </a:r>
        </a:p>
        <a:p>
          <a:endParaRPr lang="it-IT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2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Superficie utile</a:t>
          </a:r>
          <a:r>
            <a:rPr lang="it-IT" sz="12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ai fini del presente documento si considera superficie utile la superficie netta calpestabile dei volumi interessati dalla climatizzazione ove l’altezza sia non minore di 1,50 m e delle proiezioni sul piano orizzontale delle rampe relative a ogni piano nel caso di scale interne comprese nell’unità immobiliare; tale superficie è utilizzata per la determinazione degli specifici indici di prestazione energetica (fonte: </a:t>
          </a:r>
          <a:r>
            <a:rPr lang="it-IT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DDUO 2456/2017 </a:t>
          </a:r>
          <a:r>
            <a:rPr lang="it-IT" sz="12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 s.m.i.).</a:t>
          </a:r>
        </a:p>
        <a:p>
          <a:endParaRPr lang="it-IT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2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Superficie territoriale e superficie fondiaria</a:t>
          </a:r>
          <a:r>
            <a:rPr lang="it-IT" sz="12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come definite dallo strumento</a:t>
          </a:r>
          <a:r>
            <a:rPr lang="it-IT" sz="12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urbanistico comunale.</a:t>
          </a:r>
          <a:endParaRPr lang="it-IT" sz="12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it-IT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2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Superficie totale del sito</a:t>
          </a:r>
          <a:r>
            <a:rPr lang="it-IT" sz="12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ai fini del presente documento è da intendersi per le nuove costruzioni come la superficie territoriale/fondiaria; per gli edifici esistenti corrisponde all’area interessata dall’intervento comprensiva delle aree pertinenziali.</a:t>
          </a:r>
        </a:p>
        <a:p>
          <a:endParaRPr lang="it-IT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2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Superfici verdi</a:t>
          </a:r>
          <a:r>
            <a:rPr lang="it-IT" sz="12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si intendono le diverse tipologie di superfici permeabili e/o semipermeabili citate al punto 4  lettera b) dell’articolo 31.33, incluse all’interno della superficie totale del sito oggetto dell’intervento (con riferimento sia allo stato di fatto, sia di progetto) espresse in mq. Si fa riferimento a: superfici permeabili a terra, superfici semi-permeabili a terra inverdite, superfici semi-permeabili a terra pavimentate, tetti verdi architettonicamente integrati negli edifici e dotati di strato drenante, coperture verdi di manufatti interrati dotate di strato drenante e pareti verdi architettonicamente integrate negli edifici.</a:t>
          </a:r>
          <a:endParaRPr lang="it-IT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it-IT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4</xdr:row>
          <xdr:rowOff>400050</xdr:rowOff>
        </xdr:from>
        <xdr:to>
          <xdr:col>3</xdr:col>
          <xdr:colOff>990600</xdr:colOff>
          <xdr:row>4</xdr:row>
          <xdr:rowOff>733425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=""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5</xdr:row>
          <xdr:rowOff>285750</xdr:rowOff>
        </xdr:from>
        <xdr:to>
          <xdr:col>3</xdr:col>
          <xdr:colOff>990600</xdr:colOff>
          <xdr:row>5</xdr:row>
          <xdr:rowOff>619125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=""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542925</xdr:colOff>
          <xdr:row>5</xdr:row>
          <xdr:rowOff>1114425</xdr:rowOff>
        </xdr:from>
        <xdr:to>
          <xdr:col>3</xdr:col>
          <xdr:colOff>1000125</xdr:colOff>
          <xdr:row>6</xdr:row>
          <xdr:rowOff>209550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=""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8</xdr:col>
      <xdr:colOff>0</xdr:colOff>
      <xdr:row>1</xdr:row>
      <xdr:rowOff>0</xdr:rowOff>
    </xdr:from>
    <xdr:to>
      <xdr:col>19</xdr:col>
      <xdr:colOff>4263</xdr:colOff>
      <xdr:row>12</xdr:row>
      <xdr:rowOff>101974</xdr:rowOff>
    </xdr:to>
    <xdr:pic>
      <xdr:nvPicPr>
        <xdr:cNvPr id="5" name="Immagine 4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662147" y="1075765"/>
          <a:ext cx="6660557" cy="5391150"/>
        </a:xfrm>
        <a:prstGeom prst="rect">
          <a:avLst/>
        </a:prstGeom>
        <a:ln>
          <a:solidFill>
            <a:schemeClr val="accent6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U41"/>
  <sheetViews>
    <sheetView zoomScale="70" zoomScaleNormal="70" workbookViewId="0">
      <selection activeCell="AE47" sqref="AE47"/>
    </sheetView>
  </sheetViews>
  <sheetFormatPr defaultRowHeight="15" x14ac:dyDescent="0.25"/>
  <cols>
    <col min="2" max="2" width="19" customWidth="1"/>
    <col min="16" max="16" width="85.140625" customWidth="1"/>
  </cols>
  <sheetData>
    <row r="3" spans="2:2" ht="14.25" customHeight="1" x14ac:dyDescent="0.25"/>
    <row r="6" spans="2:2" ht="12.75" customHeight="1" x14ac:dyDescent="0.25">
      <c r="B6" s="1"/>
    </row>
    <row r="7" spans="2:2" x14ac:dyDescent="0.25">
      <c r="B7" s="1"/>
    </row>
    <row r="8" spans="2:2" x14ac:dyDescent="0.25">
      <c r="B8" s="1"/>
    </row>
    <row r="9" spans="2:2" x14ac:dyDescent="0.25">
      <c r="B9" s="1"/>
    </row>
    <row r="10" spans="2:2" x14ac:dyDescent="0.25">
      <c r="B10" s="1"/>
    </row>
    <row r="11" spans="2:2" x14ac:dyDescent="0.25">
      <c r="B11" s="1"/>
    </row>
    <row r="12" spans="2:2" x14ac:dyDescent="0.25">
      <c r="B12" s="1"/>
    </row>
    <row r="13" spans="2:2" x14ac:dyDescent="0.25">
      <c r="B13" s="1"/>
    </row>
    <row r="14" spans="2:2" x14ac:dyDescent="0.25">
      <c r="B14" s="1"/>
    </row>
    <row r="15" spans="2:2" x14ac:dyDescent="0.25">
      <c r="B15" s="1"/>
    </row>
    <row r="16" spans="2:2" x14ac:dyDescent="0.25">
      <c r="B16" s="1"/>
    </row>
    <row r="17" spans="2:21" x14ac:dyDescent="0.25">
      <c r="B17" s="1"/>
    </row>
    <row r="18" spans="2:21" x14ac:dyDescent="0.25">
      <c r="B18" s="1"/>
    </row>
    <row r="19" spans="2:21" x14ac:dyDescent="0.25">
      <c r="B19" s="1"/>
    </row>
    <row r="20" spans="2:21" x14ac:dyDescent="0.25">
      <c r="B20" s="1"/>
      <c r="U20" s="31"/>
    </row>
    <row r="21" spans="2:21" x14ac:dyDescent="0.25">
      <c r="B21" s="1"/>
      <c r="U21" s="31"/>
    </row>
    <row r="22" spans="2:21" x14ac:dyDescent="0.25">
      <c r="B22" s="1"/>
      <c r="U22" s="31"/>
    </row>
    <row r="23" spans="2:21" x14ac:dyDescent="0.25">
      <c r="B23" s="1"/>
      <c r="U23" s="31"/>
    </row>
    <row r="24" spans="2:21" x14ac:dyDescent="0.25">
      <c r="B24" s="1"/>
      <c r="U24" s="31"/>
    </row>
    <row r="25" spans="2:21" x14ac:dyDescent="0.25">
      <c r="B25" s="1"/>
      <c r="U25" s="31"/>
    </row>
    <row r="26" spans="2:21" x14ac:dyDescent="0.25">
      <c r="B26" s="1"/>
      <c r="U26" s="31"/>
    </row>
    <row r="27" spans="2:21" x14ac:dyDescent="0.25">
      <c r="B27" s="1"/>
    </row>
    <row r="28" spans="2:21" x14ac:dyDescent="0.25">
      <c r="B28" s="1"/>
    </row>
    <row r="29" spans="2:21" x14ac:dyDescent="0.25">
      <c r="B29" s="1"/>
    </row>
    <row r="30" spans="2:21" x14ac:dyDescent="0.25">
      <c r="B30" s="1"/>
    </row>
    <row r="31" spans="2:21" x14ac:dyDescent="0.25">
      <c r="B31" s="1"/>
    </row>
    <row r="32" spans="2:21" x14ac:dyDescent="0.25">
      <c r="B32" s="1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  <row r="38" spans="2:2" x14ac:dyDescent="0.25">
      <c r="B38" s="1"/>
    </row>
    <row r="39" spans="2:2" x14ac:dyDescent="0.25">
      <c r="B39" s="1"/>
    </row>
    <row r="40" spans="2:2" x14ac:dyDescent="0.25">
      <c r="B40" s="1"/>
    </row>
    <row r="41" spans="2:2" x14ac:dyDescent="0.25">
      <c r="B41" s="1"/>
    </row>
  </sheetData>
  <sheetProtection algorithmName="SHA-512" hashValue="n8hehyYxdVhyUZl4EjVeVfvGZGh+VhCtHbPsSUrvE2Rj++mCAWeNS3gjjmJJhLBjYAxQ/OxFFFl4MYiWSELV6g==" saltValue="tED7CVjt8vr/t7uW8xPJQA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7"/>
  <sheetViews>
    <sheetView tabSelected="1" zoomScale="85" zoomScaleNormal="85" workbookViewId="0">
      <selection activeCell="B14" sqref="B14"/>
    </sheetView>
  </sheetViews>
  <sheetFormatPr defaultRowHeight="15" x14ac:dyDescent="0.25"/>
  <cols>
    <col min="2" max="2" width="39.140625" customWidth="1"/>
    <col min="3" max="3" width="14.7109375" customWidth="1"/>
    <col min="4" max="4" width="16.42578125" customWidth="1"/>
    <col min="5" max="5" width="13.140625" customWidth="1"/>
    <col min="7" max="7" width="19.140625" customWidth="1"/>
  </cols>
  <sheetData>
    <row r="1" spans="1:9" ht="84.95" customHeight="1" thickBot="1" x14ac:dyDescent="0.3">
      <c r="B1" s="43" t="s">
        <v>0</v>
      </c>
      <c r="C1" s="43"/>
      <c r="D1" s="43"/>
      <c r="E1" s="43"/>
    </row>
    <row r="2" spans="1:9" ht="56.1" customHeight="1" x14ac:dyDescent="0.25">
      <c r="A2" s="14"/>
      <c r="B2" s="44" t="s">
        <v>1</v>
      </c>
      <c r="C2" s="44"/>
      <c r="D2" s="44"/>
      <c r="E2" s="45"/>
    </row>
    <row r="3" spans="1:9" ht="18.75" x14ac:dyDescent="0.3">
      <c r="A3" s="19"/>
      <c r="B3" s="46" t="s">
        <v>2</v>
      </c>
      <c r="C3" s="46"/>
      <c r="D3" s="46"/>
      <c r="E3" s="47"/>
    </row>
    <row r="4" spans="1:9" ht="60" x14ac:dyDescent="0.25">
      <c r="A4" s="19"/>
      <c r="B4" s="2" t="s">
        <v>3</v>
      </c>
      <c r="C4" s="3" t="s">
        <v>4</v>
      </c>
      <c r="D4" s="4" t="s">
        <v>5</v>
      </c>
      <c r="E4" s="20"/>
    </row>
    <row r="5" spans="1:9" ht="58.5" customHeight="1" x14ac:dyDescent="0.25">
      <c r="A5" s="15" t="s">
        <v>6</v>
      </c>
      <c r="B5" s="6" t="s">
        <v>7</v>
      </c>
      <c r="C5" s="7" t="s">
        <v>8</v>
      </c>
      <c r="D5" s="8"/>
      <c r="E5" s="20"/>
      <c r="I5" s="13"/>
    </row>
    <row r="6" spans="1:9" ht="60" customHeight="1" x14ac:dyDescent="0.25">
      <c r="A6" s="15" t="s">
        <v>9</v>
      </c>
      <c r="B6" s="6" t="s">
        <v>10</v>
      </c>
      <c r="C6" s="7" t="s">
        <v>11</v>
      </c>
      <c r="D6" s="8"/>
      <c r="E6" s="20"/>
    </row>
    <row r="7" spans="1:9" ht="60" x14ac:dyDescent="0.25">
      <c r="A7" s="15" t="s">
        <v>12</v>
      </c>
      <c r="B7" s="9" t="s">
        <v>13</v>
      </c>
      <c r="C7" s="7" t="s">
        <v>8</v>
      </c>
      <c r="D7" s="8"/>
      <c r="E7" s="20"/>
    </row>
    <row r="8" spans="1:9" x14ac:dyDescent="0.25">
      <c r="A8" s="19"/>
      <c r="B8" s="9"/>
      <c r="C8" s="10"/>
      <c r="D8" s="12"/>
      <c r="E8" s="20"/>
    </row>
    <row r="9" spans="1:9" ht="30.75" thickBot="1" x14ac:dyDescent="0.3">
      <c r="A9" s="21"/>
      <c r="B9" s="22" t="s">
        <v>14</v>
      </c>
      <c r="C9" s="23"/>
      <c r="D9" s="24"/>
      <c r="E9" s="25"/>
    </row>
    <row r="10" spans="1:9" x14ac:dyDescent="0.25">
      <c r="B10" s="16"/>
      <c r="C10" s="17"/>
      <c r="D10" s="18"/>
      <c r="E10" s="18"/>
    </row>
    <row r="11" spans="1:9" ht="15.75" thickBot="1" x14ac:dyDescent="0.3">
      <c r="B11" s="26"/>
      <c r="C11" s="26"/>
      <c r="D11" s="26"/>
      <c r="E11" s="26"/>
    </row>
    <row r="12" spans="1:9" ht="27" customHeight="1" x14ac:dyDescent="0.25">
      <c r="B12" s="40" t="s">
        <v>15</v>
      </c>
      <c r="C12" s="41"/>
      <c r="D12" s="41"/>
      <c r="E12" s="42"/>
    </row>
    <row r="13" spans="1:9" ht="43.5" customHeight="1" x14ac:dyDescent="0.25">
      <c r="B13" s="27" t="s">
        <v>16</v>
      </c>
      <c r="C13" s="11" t="s">
        <v>17</v>
      </c>
      <c r="D13" s="11" t="s">
        <v>18</v>
      </c>
      <c r="E13" s="33" t="s">
        <v>19</v>
      </c>
    </row>
    <row r="14" spans="1:9" x14ac:dyDescent="0.25">
      <c r="B14" s="28" t="s">
        <v>20</v>
      </c>
      <c r="C14" s="8">
        <v>0</v>
      </c>
      <c r="D14" s="32">
        <v>1</v>
      </c>
      <c r="E14" s="36">
        <f>C14*D14</f>
        <v>0</v>
      </c>
    </row>
    <row r="15" spans="1:9" x14ac:dyDescent="0.25">
      <c r="B15" s="28" t="s">
        <v>21</v>
      </c>
      <c r="C15" s="8"/>
      <c r="D15" s="32">
        <v>0.5</v>
      </c>
      <c r="E15" s="36">
        <f t="shared" ref="E15:E19" si="0">C15*D15</f>
        <v>0</v>
      </c>
    </row>
    <row r="16" spans="1:9" ht="15.75" customHeight="1" x14ac:dyDescent="0.25">
      <c r="B16" s="28" t="s">
        <v>22</v>
      </c>
      <c r="C16" s="8"/>
      <c r="D16" s="32">
        <v>0.3</v>
      </c>
      <c r="E16" s="36">
        <f t="shared" si="0"/>
        <v>0</v>
      </c>
    </row>
    <row r="17" spans="2:10" ht="29.25" customHeight="1" x14ac:dyDescent="0.25">
      <c r="B17" s="29" t="s">
        <v>23</v>
      </c>
      <c r="C17" s="8"/>
      <c r="D17" s="32">
        <v>0.7</v>
      </c>
      <c r="E17" s="36">
        <f t="shared" si="0"/>
        <v>0</v>
      </c>
    </row>
    <row r="18" spans="2:10" ht="28.5" customHeight="1" x14ac:dyDescent="0.25">
      <c r="B18" s="29" t="s">
        <v>24</v>
      </c>
      <c r="C18" s="8"/>
      <c r="D18" s="32">
        <v>0.5</v>
      </c>
      <c r="E18" s="36">
        <f t="shared" si="0"/>
        <v>0</v>
      </c>
    </row>
    <row r="19" spans="2:10" ht="28.5" customHeight="1" x14ac:dyDescent="0.25">
      <c r="B19" s="29" t="s">
        <v>25</v>
      </c>
      <c r="C19" s="8"/>
      <c r="D19" s="32">
        <v>0.3</v>
      </c>
      <c r="E19" s="36">
        <f t="shared" si="0"/>
        <v>0</v>
      </c>
      <c r="I19" t="s">
        <v>31</v>
      </c>
    </row>
    <row r="20" spans="2:10" x14ac:dyDescent="0.25">
      <c r="B20" s="28" t="s">
        <v>26</v>
      </c>
      <c r="C20" s="5"/>
      <c r="D20" s="32"/>
      <c r="E20" s="36">
        <f>SUM(E14:E19)</f>
        <v>0</v>
      </c>
      <c r="I20" s="37"/>
      <c r="J20" t="s">
        <v>28</v>
      </c>
    </row>
    <row r="21" spans="2:10" ht="19.5" thickBot="1" x14ac:dyDescent="0.35">
      <c r="B21" s="34" t="s">
        <v>27</v>
      </c>
      <c r="C21" s="30"/>
      <c r="D21" s="30"/>
      <c r="E21" s="35" t="e">
        <f>(E20/D9)</f>
        <v>#DIV/0!</v>
      </c>
      <c r="I21" s="38"/>
      <c r="J21" t="s">
        <v>29</v>
      </c>
    </row>
    <row r="22" spans="2:10" x14ac:dyDescent="0.25">
      <c r="I22" s="39"/>
      <c r="J22" t="s">
        <v>30</v>
      </c>
    </row>
    <row r="25" spans="2:10" ht="10.5" customHeight="1" x14ac:dyDescent="0.25"/>
    <row r="26" spans="2:10" x14ac:dyDescent="0.25">
      <c r="B26" s="1"/>
    </row>
    <row r="27" spans="2:10" x14ac:dyDescent="0.25">
      <c r="B27" s="1"/>
    </row>
  </sheetData>
  <sheetProtection algorithmName="SHA-512" hashValue="y8+np0URX4UzuzoXuzjSNFj+zUoi1Q24Sz7UdbgJVVT4RPt1/Ra3oljEfrCjjlRAmBJhvlzu8oOYYEuUiEtxDQ==" saltValue="BygjQ3J41EM7yaEBSmGMLg==" spinCount="100000" sheet="1" objects="1" scenarios="1"/>
  <mergeCells count="4">
    <mergeCell ref="B12:E12"/>
    <mergeCell ref="B1:E1"/>
    <mergeCell ref="B2:E2"/>
    <mergeCell ref="B3:E3"/>
  </mergeCells>
  <phoneticPr fontId="6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3</xdr:col>
                    <xdr:colOff>533400</xdr:colOff>
                    <xdr:row>4</xdr:row>
                    <xdr:rowOff>400050</xdr:rowOff>
                  </from>
                  <to>
                    <xdr:col>3</xdr:col>
                    <xdr:colOff>990600</xdr:colOff>
                    <xdr:row>4</xdr:row>
                    <xdr:rowOff>733425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3</xdr:col>
                    <xdr:colOff>533400</xdr:colOff>
                    <xdr:row>5</xdr:row>
                    <xdr:rowOff>285750</xdr:rowOff>
                  </from>
                  <to>
                    <xdr:col>3</xdr:col>
                    <xdr:colOff>990600</xdr:colOff>
                    <xdr:row>5</xdr:row>
                    <xdr:rowOff>619125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3</xdr:col>
                    <xdr:colOff>542925</xdr:colOff>
                    <xdr:row>5</xdr:row>
                    <xdr:rowOff>1114425</xdr:rowOff>
                  </from>
                  <to>
                    <xdr:col>3</xdr:col>
                    <xdr:colOff>1000125</xdr:colOff>
                    <xdr:row>6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6158F8642F6AF4E9D77DF1F8D7F0B5D" ma:contentTypeVersion="2" ma:contentTypeDescription="Creare un nuovo documento." ma:contentTypeScope="" ma:versionID="50ad8f173610184dbf966623c3a1c6ab">
  <xsd:schema xmlns:xsd="http://www.w3.org/2001/XMLSchema" xmlns:xs="http://www.w3.org/2001/XMLSchema" xmlns:p="http://schemas.microsoft.com/office/2006/metadata/properties" xmlns:ns1="http://schemas.microsoft.com/sharepoint/v3" xmlns:ns2="35b96fcf-59d8-438c-a4eb-2c1b88d1ea6b" targetNamespace="http://schemas.microsoft.com/office/2006/metadata/properties" ma:root="true" ma:fieldsID="0d42e5fc09162ddb9bef81f8da9812b1" ns1:_="" ns2:_="">
    <xsd:import namespace="http://schemas.microsoft.com/sharepoint/v3"/>
    <xsd:import namespace="35b96fcf-59d8-438c-a4eb-2c1b88d1ea6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Data inizio pianificazione è una colonna del sito creata dalla funzionalità Pianificazione e usata per specificare la data e l'ora in cui la pagina apparirà per la prima volta ai visitatori del sito.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Data fine pianificazione è una colonna del sito creata dalla funzionalità Pubblicazione e usata per specificare la data e l'ora in cui la pagina non apparirà più ai visitatori del sito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b96fcf-59d8-438c-a4eb-2c1b88d1ea6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23DA8DF-4DF9-4DDC-93B5-83451FF2A310}"/>
</file>

<file path=customXml/itemProps2.xml><?xml version="1.0" encoding="utf-8"?>
<ds:datastoreItem xmlns:ds="http://schemas.openxmlformats.org/officeDocument/2006/customXml" ds:itemID="{1116999B-E0A1-4413-ABEC-660A587EA2FA}"/>
</file>

<file path=customXml/itemProps3.xml><?xml version="1.0" encoding="utf-8"?>
<ds:datastoreItem xmlns:ds="http://schemas.openxmlformats.org/officeDocument/2006/customXml" ds:itemID="{8BA6D2FF-831D-4B68-BFC9-41EFF04348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Definizioni</vt:lpstr>
      <vt:lpstr>RIC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Maurizio Amorosini</dc:creator>
  <cp:keywords/>
  <dc:description/>
  <cp:lastModifiedBy>Fumagalli Ilaria</cp:lastModifiedBy>
  <cp:revision/>
  <dcterms:created xsi:type="dcterms:W3CDTF">2020-01-23T14:26:19Z</dcterms:created>
  <dcterms:modified xsi:type="dcterms:W3CDTF">2022-06-16T12:07:08Z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0x01010056158F8642F6AF4E9D77DF1F8D7F0B5D</vt:lpwstr>
  </property>
</Properties>
</file>